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4D3C3E5-E482-4F45-BAD2-A7C61BA0036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U 1" sheetId="1" r:id="rId1"/>
  </sheets>
  <definedNames>
    <definedName name="_xlnm.Print_Titles" localSheetId="0">'MAU 1'!$6:$8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M11" i="1"/>
  <c r="M12" i="1"/>
  <c r="M13" i="1"/>
  <c r="M14" i="1"/>
  <c r="M15" i="1"/>
  <c r="M16" i="1"/>
  <c r="M17" i="1"/>
  <c r="M10" i="1"/>
  <c r="N10" i="1"/>
</calcChain>
</file>

<file path=xl/sharedStrings.xml><?xml version="1.0" encoding="utf-8"?>
<sst xmlns="http://schemas.openxmlformats.org/spreadsheetml/2006/main" count="59" uniqueCount="58">
  <si>
    <t>TT</t>
  </si>
  <si>
    <t>Mã Ngành</t>
  </si>
  <si>
    <t>Tên ngành đào tạo</t>
  </si>
  <si>
    <t>Số SVTN</t>
  </si>
  <si>
    <t>Tổng số</t>
  </si>
  <si>
    <t>Nữ</t>
  </si>
  <si>
    <t>Số SV phản hồi</t>
  </si>
  <si>
    <t>Tình hình việc làm</t>
  </si>
  <si>
    <t>Có  việc làm</t>
  </si>
  <si>
    <t>Khu vực làm việc</t>
  </si>
  <si>
    <t>Có yếu tố nước ngoài</t>
  </si>
  <si>
    <t>Nơi làm việc
Tỉnh/TP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</si>
  <si>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</si>
  <si>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</si>
  <si>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</si>
  <si>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</si>
  <si>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</si>
  <si>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</si>
  <si>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</si>
  <si>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</si>
  <si>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</si>
  <si>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</si>
  <si>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</si>
  <si>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</si>
  <si>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</si>
  <si>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</si>
  <si>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</si>
  <si>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</si>
  <si>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</si>
  <si>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</si>
  <si>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</si>
  <si>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Y học cổ truyền</t>
  </si>
  <si>
    <t>Bác sĩ Răng Hàm Mặt</t>
  </si>
  <si>
    <t>Dược sĩ đại học</t>
  </si>
  <si>
    <t>Cử nhân điều dưỡng</t>
  </si>
  <si>
    <t>Cử nhân xét nghiệm</t>
  </si>
  <si>
    <t>Cử nhân Y tế công cộng</t>
  </si>
  <si>
    <t>Bác sĩ Y học dự phòng</t>
  </si>
  <si>
    <t>Bác sĩ đa khoa</t>
  </si>
  <si>
    <t>BỘ Y TẾ</t>
  </si>
  <si>
    <t>Cần Thơ, ngày        tháng        năm 2020</t>
  </si>
  <si>
    <t>HIỆU TRƯỞNG</t>
  </si>
  <si>
    <t>CỘNG HOÀ XÃ HỘI CHỦ NGHĨA VIỆT NAM</t>
  </si>
  <si>
    <t>Độc lập - Tự do - Hạnh phúc</t>
  </si>
  <si>
    <t>TRƯỜNG ĐẠI HỌC Y DƯỢC CẦN THƠ</t>
  </si>
  <si>
    <t>Nguyễn Trung Kiên</t>
  </si>
  <si>
    <t>Tổng
số</t>
  </si>
  <si>
    <t>Đúng
ngành
đào tạo</t>
  </si>
  <si>
    <t>Liên quan
đến ngành
đào tạo</t>
  </si>
  <si>
    <t>Không
liên quan
đến ngành
đào tạo</t>
  </si>
  <si>
    <t>Tiếp
tục
học</t>
  </si>
  <si>
    <t>Chưa có
việc làm</t>
  </si>
  <si>
    <t>Tỉ lệ
SV
có
việc làm
/Tổng số
sinh viên
phản hồi</t>
  </si>
  <si>
    <t>Tỉ lệ
SV
có
việc làm
/Tổng số
sinh viên
tốt nghiệp</t>
  </si>
  <si>
    <t>Nhà
Nước</t>
  </si>
  <si>
    <t>Tư
Nhân</t>
  </si>
  <si>
    <t>Tự tạo
việc làm</t>
  </si>
  <si>
    <r>
      <t xml:space="preserve">BÁO CÁO TÌNH HÌNH VIỆC LÀM CỦA SINH VIÊN TỐT NGHIỆP NĂM 2019 
KHẢO SÁT 2020
</t>
    </r>
    <r>
      <rPr>
        <i/>
        <sz val="15"/>
        <color theme="1"/>
        <rFont val="Times New Roman"/>
        <family val="1"/>
      </rPr>
      <t xml:space="preserve">(Đính kèm Công văn số            /ĐHYDCT, ngày      tháng      năm       của Hiệu trưởng Trường Đại học Y Dược Cần Thơ)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</si>
</sst>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charset val="161"/>
    </font>
    <font>
      <sz val="12"/>
      <name val="Times New Roman"/>
      <charset val="161"/>
    </font>
    <font>
      <sz val="8"/>
      <name val="Calibri"/>
      <family val="2"/>
      <scheme val="minor"/>
    </font>
    <font>
      <b/>
      <sz val="15"/>
      <color theme="1"/>
      <name val="Times New Roman"/>
      <charset val="16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559593</xdr:colOff>
      <xdr:row>1</xdr:row>
      <xdr:rowOff>214312</xdr:rowOff>
    </xdr:from>
    <xdr:to>
      <xdr:col>4</xdr:col>
      <xdr:colOff>238125</xdr:colOff>
      <xdr:row>2</xdr:row>
      <xdr:rowOff>11906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FDEB89E-6264-43DB-8C19-D656BB0E563B}"/>
            </a:ext>
          </a:extLst>
        </xdr:cNvPr>
        <xdr:cNvCxnSpPr/>
      </xdr:nvCxnSpPr>
      <xdr:spPr>
        <a:xfrm flipV="1">
          <a:off x="916781" y="440531"/>
          <a:ext cx="2262188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</xdr:row>
      <xdr:rowOff>-1</xdr:rowOff>
    </xdr:from>
    <xdr:to>
      <xdr:col>16</xdr:col>
      <xdr:colOff>223837</xdr:colOff>
      <xdr:row>2</xdr:row>
      <xdr:rowOff>9526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E6E23BF-1603-4090-8510-FB5265C1BB57}"/>
            </a:ext>
          </a:extLst>
        </xdr:cNvPr>
        <xdr:cNvCxnSpPr/>
      </xdr:nvCxnSpPr>
      <xdr:spPr>
        <a:xfrm>
          <a:off x="6774656" y="452437"/>
          <a:ext cx="2200275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tabSelected="1" topLeftCell="A7" zoomScale="80" zoomScaleNormal="80" zoomScalePageLayoutView="80" workbookViewId="0">
      <selection activeCell="A4" sqref="A4:XFD4"/>
    </sheetView>
  </sheetViews>
  <sheetFormatPr defaultColWidth="10.875" defaultRowHeight="15.75" x14ac:dyDescent="0.25"/>
  <cols>
    <col min="1" max="1" width="4.625" style="2" customWidth="1"/>
    <col min="2" max="2" width="7.625" style="1" customWidth="1"/>
    <col min="3" max="3" width="20.625" style="1" customWidth="1"/>
    <col min="4" max="7" width="5.625" style="1" customWidth="1"/>
    <col min="8" max="12" width="6.625" style="1" customWidth="1"/>
    <col min="13" max="14" width="7.625" style="1" customWidth="1"/>
    <col min="15" max="19" width="5.625" style="1" customWidth="1"/>
    <col min="20" max="20" width="10.875" style="1"/>
    <col min="21" max="21" width="12.5" style="1" bestFit="1" customWidth="1"/>
    <col min="22" max="22" width="12.375" style="1" bestFit="1" customWidth="1"/>
    <col min="23" max="16384" width="10.875" style="1"/>
  </cols>
  <sheetData>
    <row r="1" spans="1:27" ht="18" customHeight="1" x14ac:dyDescent="0.25">
      <c r="A1" s="25" t="s">
        <v>39</v>
      </c>
      <c r="B1" s="25"/>
      <c r="C1" s="25"/>
      <c r="D1" s="25"/>
      <c r="E1" s="25"/>
      <c r="F1" s="25"/>
      <c r="G1" s="5"/>
      <c r="H1" s="5"/>
      <c r="I1" s="5"/>
      <c r="J1" s="5"/>
      <c r="K1" s="22" t="s">
        <v>42</v>
      </c>
      <c r="L1" s="22"/>
      <c r="M1" s="22"/>
      <c r="N1" s="22"/>
      <c r="O1" s="22"/>
      <c r="P1" s="22"/>
      <c r="Q1" s="22"/>
      <c r="R1" s="22"/>
      <c r="S1" s="22"/>
    </row>
    <row r="2" spans="1:27" ht="18" customHeight="1" x14ac:dyDescent="0.25">
      <c r="A2" s="22" t="s">
        <v>44</v>
      </c>
      <c r="B2" s="22"/>
      <c r="C2" s="22"/>
      <c r="D2" s="22"/>
      <c r="E2" s="22"/>
      <c r="F2" s="22"/>
      <c r="G2" s="5"/>
      <c r="H2" s="5"/>
      <c r="I2" s="5"/>
      <c r="J2" s="5"/>
      <c r="K2" s="22" t="s">
        <v>43</v>
      </c>
      <c r="L2" s="22"/>
      <c r="M2" s="22"/>
      <c r="N2" s="22"/>
      <c r="O2" s="22"/>
      <c r="P2" s="22"/>
      <c r="Q2" s="22"/>
      <c r="R2" s="22"/>
      <c r="S2" s="22"/>
    </row>
    <row r="3" spans="1:27" ht="18" customHeight="1" x14ac:dyDescent="0.25"/>
    <row r="4" spans="1:27" ht="60" customHeight="1" x14ac:dyDescent="0.25">
      <c r="A4" s="26" t="s">
        <v>57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7" ht="18" customHeight="1" x14ac:dyDescent="0.25"/>
    <row r="6" spans="1:27" ht="50.1" customHeight="1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/>
      <c r="F6" s="23" t="s">
        <v>6</v>
      </c>
      <c r="G6" s="23"/>
      <c r="H6" s="23" t="s">
        <v>7</v>
      </c>
      <c r="I6" s="23"/>
      <c r="J6" s="23"/>
      <c r="K6" s="23"/>
      <c r="L6" s="23"/>
      <c r="M6" s="23" t="s">
        <v>52</v>
      </c>
      <c r="N6" s="23" t="s">
        <v>53</v>
      </c>
      <c r="O6" s="23" t="s">
        <v>9</v>
      </c>
      <c r="P6" s="23"/>
      <c r="Q6" s="23"/>
      <c r="R6" s="23"/>
      <c r="S6" s="23" t="s">
        <v>11</v>
      </c>
    </row>
    <row r="7" spans="1:27" ht="50.1" customHeight="1" x14ac:dyDescent="0.25">
      <c r="A7" s="23"/>
      <c r="B7" s="23"/>
      <c r="C7" s="23"/>
      <c r="D7" s="23"/>
      <c r="E7" s="23"/>
      <c r="F7" s="23"/>
      <c r="G7" s="23"/>
      <c r="H7" s="23" t="s">
        <v>8</v>
      </c>
      <c r="I7" s="23"/>
      <c r="J7" s="23"/>
      <c r="K7" s="23" t="s">
        <v>50</v>
      </c>
      <c r="L7" s="23" t="s">
        <v>51</v>
      </c>
      <c r="M7" s="23"/>
      <c r="N7" s="23"/>
      <c r="O7" s="23" t="s">
        <v>54</v>
      </c>
      <c r="P7" s="23" t="s">
        <v>55</v>
      </c>
      <c r="Q7" s="23" t="s">
        <v>56</v>
      </c>
      <c r="R7" s="23" t="s">
        <v>10</v>
      </c>
      <c r="S7" s="23"/>
    </row>
    <row r="8" spans="1:27" ht="80.099999999999994" customHeight="1" x14ac:dyDescent="0.25">
      <c r="A8" s="23"/>
      <c r="B8" s="23"/>
      <c r="C8" s="23"/>
      <c r="D8" s="7" t="s">
        <v>46</v>
      </c>
      <c r="E8" s="7" t="s">
        <v>5</v>
      </c>
      <c r="F8" s="7" t="s">
        <v>4</v>
      </c>
      <c r="G8" s="7" t="s">
        <v>5</v>
      </c>
      <c r="H8" s="7" t="s">
        <v>47</v>
      </c>
      <c r="I8" s="7" t="s">
        <v>48</v>
      </c>
      <c r="J8" s="7" t="s">
        <v>49</v>
      </c>
      <c r="K8" s="23"/>
      <c r="L8" s="23"/>
      <c r="M8" s="23"/>
      <c r="N8" s="23"/>
      <c r="O8" s="23"/>
      <c r="P8" s="23"/>
      <c r="Q8" s="23"/>
      <c r="R8" s="23"/>
      <c r="S8" s="23"/>
    </row>
    <row r="9" spans="1:27" s="2" customFormat="1" ht="39.950000000000003" customHeight="1" x14ac:dyDescent="0.25">
      <c r="A9" s="8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8" t="s">
        <v>25</v>
      </c>
      <c r="O9" s="8" t="s">
        <v>26</v>
      </c>
      <c r="P9" s="8" t="s">
        <v>27</v>
      </c>
      <c r="Q9" s="8" t="s">
        <v>28</v>
      </c>
      <c r="R9" s="8" t="s">
        <v>29</v>
      </c>
      <c r="S9" s="8" t="s">
        <v>30</v>
      </c>
    </row>
    <row r="10" spans="1:27" ht="39.950000000000003" customHeight="1" x14ac:dyDescent="0.25">
      <c r="A10" s="19">
        <v>1</v>
      </c>
      <c r="B10" s="10">
        <v>7720101</v>
      </c>
      <c r="C10" s="11" t="s">
        <v>38</v>
      </c>
      <c r="D10" s="12">
        <v>800</v>
      </c>
      <c r="E10" s="9">
        <v>381</v>
      </c>
      <c r="F10" s="9">
        <v>705</v>
      </c>
      <c r="G10" s="9">
        <v>351</v>
      </c>
      <c r="H10" s="9">
        <v>692</v>
      </c>
      <c r="I10" s="9">
        <v>4</v>
      </c>
      <c r="J10" s="9">
        <v>2</v>
      </c>
      <c r="K10" s="9">
        <v>57</v>
      </c>
      <c r="L10" s="9">
        <v>7</v>
      </c>
      <c r="M10" s="13">
        <f>(H10+I10+J10)/F10</f>
        <v>0.99007092198581559</v>
      </c>
      <c r="N10" s="13">
        <f>(H10+I10+J10)/D10</f>
        <v>0.87250000000000005</v>
      </c>
      <c r="O10" s="9">
        <v>609</v>
      </c>
      <c r="P10" s="9">
        <v>89</v>
      </c>
      <c r="Q10" s="9">
        <v>0</v>
      </c>
      <c r="R10" s="9">
        <v>0</v>
      </c>
      <c r="S10" s="9"/>
      <c r="T10" s="2"/>
      <c r="U10" s="2"/>
      <c r="V10" s="2"/>
      <c r="W10" s="2"/>
      <c r="X10" s="2"/>
      <c r="Y10" s="2"/>
      <c r="Z10" s="2"/>
      <c r="AA10" s="2"/>
    </row>
    <row r="11" spans="1:27" s="3" customFormat="1" ht="39.950000000000003" customHeight="1" x14ac:dyDescent="0.25">
      <c r="A11" s="20">
        <v>2</v>
      </c>
      <c r="B11" s="15">
        <v>7720110</v>
      </c>
      <c r="C11" s="16" t="s">
        <v>37</v>
      </c>
      <c r="D11" s="14">
        <v>100</v>
      </c>
      <c r="E11" s="14">
        <v>57</v>
      </c>
      <c r="F11" s="14">
        <v>98</v>
      </c>
      <c r="G11" s="14">
        <v>56</v>
      </c>
      <c r="H11" s="14">
        <v>91</v>
      </c>
      <c r="I11" s="14">
        <v>3</v>
      </c>
      <c r="J11" s="14">
        <v>0</v>
      </c>
      <c r="K11" s="14">
        <v>3</v>
      </c>
      <c r="L11" s="14">
        <v>4</v>
      </c>
      <c r="M11" s="13">
        <f t="shared" ref="M11:M17" si="0">(H11+I11+J11)/F11</f>
        <v>0.95918367346938771</v>
      </c>
      <c r="N11" s="13">
        <f t="shared" ref="N11:N17" si="1">(H11+I11+J11)/D11</f>
        <v>0.94</v>
      </c>
      <c r="O11" s="14">
        <v>78</v>
      </c>
      <c r="P11" s="14">
        <v>16</v>
      </c>
      <c r="Q11" s="14">
        <v>0</v>
      </c>
      <c r="R11" s="14">
        <v>0</v>
      </c>
      <c r="S11" s="14"/>
      <c r="T11" s="4"/>
      <c r="U11" s="4"/>
      <c r="V11" s="4"/>
      <c r="W11" s="4"/>
      <c r="X11" s="4"/>
      <c r="Y11" s="4"/>
      <c r="Z11" s="4"/>
      <c r="AA11" s="4"/>
    </row>
    <row r="12" spans="1:27" ht="39.950000000000003" customHeight="1" x14ac:dyDescent="0.25">
      <c r="A12" s="19">
        <v>3</v>
      </c>
      <c r="B12" s="10">
        <v>7720115</v>
      </c>
      <c r="C12" s="11" t="s">
        <v>31</v>
      </c>
      <c r="D12" s="9">
        <v>98</v>
      </c>
      <c r="E12" s="9">
        <v>63</v>
      </c>
      <c r="F12" s="9">
        <v>85</v>
      </c>
      <c r="G12" s="9">
        <v>56</v>
      </c>
      <c r="H12" s="9">
        <v>81</v>
      </c>
      <c r="I12" s="9">
        <v>1</v>
      </c>
      <c r="J12" s="9">
        <v>0</v>
      </c>
      <c r="K12" s="9">
        <v>1</v>
      </c>
      <c r="L12" s="9">
        <v>3</v>
      </c>
      <c r="M12" s="13">
        <f t="shared" si="0"/>
        <v>0.96470588235294119</v>
      </c>
      <c r="N12" s="13">
        <f t="shared" si="1"/>
        <v>0.83673469387755106</v>
      </c>
      <c r="O12" s="9">
        <v>72</v>
      </c>
      <c r="P12" s="9">
        <v>10</v>
      </c>
      <c r="Q12" s="9">
        <v>0</v>
      </c>
      <c r="R12" s="9">
        <v>0</v>
      </c>
      <c r="S12" s="9"/>
      <c r="T12" s="2"/>
      <c r="U12" s="2"/>
      <c r="V12" s="2"/>
      <c r="W12" s="2"/>
      <c r="X12" s="2"/>
      <c r="Y12" s="2"/>
      <c r="Z12" s="2"/>
      <c r="AA12" s="2"/>
    </row>
    <row r="13" spans="1:27" ht="39.950000000000003" customHeight="1" x14ac:dyDescent="0.25">
      <c r="A13" s="19">
        <v>4</v>
      </c>
      <c r="B13" s="17">
        <v>7720501</v>
      </c>
      <c r="C13" s="11" t="s">
        <v>32</v>
      </c>
      <c r="D13" s="9">
        <v>89</v>
      </c>
      <c r="E13" s="9">
        <v>52</v>
      </c>
      <c r="F13" s="9">
        <v>84</v>
      </c>
      <c r="G13" s="9">
        <v>49</v>
      </c>
      <c r="H13" s="9">
        <v>83</v>
      </c>
      <c r="I13" s="9">
        <v>1</v>
      </c>
      <c r="J13" s="9">
        <v>0</v>
      </c>
      <c r="K13" s="9">
        <v>12</v>
      </c>
      <c r="L13" s="9">
        <v>0</v>
      </c>
      <c r="M13" s="13">
        <f t="shared" si="0"/>
        <v>1</v>
      </c>
      <c r="N13" s="13">
        <f t="shared" si="1"/>
        <v>0.9438202247191011</v>
      </c>
      <c r="O13" s="9">
        <v>37</v>
      </c>
      <c r="P13" s="9">
        <v>47</v>
      </c>
      <c r="Q13" s="9">
        <v>0</v>
      </c>
      <c r="R13" s="9">
        <v>0</v>
      </c>
      <c r="S13" s="9"/>
      <c r="T13" s="2"/>
      <c r="U13" s="2"/>
      <c r="V13" s="2"/>
      <c r="W13" s="2"/>
      <c r="X13" s="2"/>
      <c r="Y13" s="2"/>
      <c r="Z13" s="2"/>
      <c r="AA13" s="2"/>
    </row>
    <row r="14" spans="1:27" ht="39.950000000000003" customHeight="1" x14ac:dyDescent="0.25">
      <c r="A14" s="19">
        <v>5</v>
      </c>
      <c r="B14" s="17">
        <v>7720201</v>
      </c>
      <c r="C14" s="11" t="s">
        <v>33</v>
      </c>
      <c r="D14" s="9">
        <v>199</v>
      </c>
      <c r="E14" s="9">
        <v>141</v>
      </c>
      <c r="F14" s="9">
        <v>166</v>
      </c>
      <c r="G14" s="9">
        <v>119</v>
      </c>
      <c r="H14" s="9">
        <v>161</v>
      </c>
      <c r="I14" s="9">
        <v>0</v>
      </c>
      <c r="J14" s="9">
        <v>0</v>
      </c>
      <c r="K14" s="9">
        <v>0</v>
      </c>
      <c r="L14" s="9">
        <v>5</v>
      </c>
      <c r="M14" s="13">
        <f t="shared" si="0"/>
        <v>0.96987951807228912</v>
      </c>
      <c r="N14" s="13">
        <f t="shared" si="1"/>
        <v>0.80904522613065322</v>
      </c>
      <c r="O14" s="9">
        <v>81</v>
      </c>
      <c r="P14" s="9">
        <v>65</v>
      </c>
      <c r="Q14" s="9">
        <v>0</v>
      </c>
      <c r="R14" s="9">
        <v>15</v>
      </c>
      <c r="S14" s="9"/>
      <c r="T14" s="2"/>
      <c r="U14" s="2"/>
      <c r="V14" s="2"/>
      <c r="W14" s="2"/>
      <c r="X14" s="2"/>
      <c r="Y14" s="2"/>
      <c r="Z14" s="2"/>
      <c r="AA14" s="2"/>
    </row>
    <row r="15" spans="1:27" s="3" customFormat="1" ht="39.950000000000003" customHeight="1" x14ac:dyDescent="0.25">
      <c r="A15" s="20">
        <v>6</v>
      </c>
      <c r="B15" s="18">
        <v>7720301</v>
      </c>
      <c r="C15" s="16" t="s">
        <v>34</v>
      </c>
      <c r="D15" s="14">
        <v>62</v>
      </c>
      <c r="E15" s="14">
        <v>54</v>
      </c>
      <c r="F15" s="14">
        <v>53</v>
      </c>
      <c r="G15" s="14">
        <v>48</v>
      </c>
      <c r="H15" s="14">
        <v>46</v>
      </c>
      <c r="I15" s="14">
        <v>4</v>
      </c>
      <c r="J15" s="14">
        <v>0</v>
      </c>
      <c r="K15" s="14">
        <v>0</v>
      </c>
      <c r="L15" s="14">
        <v>3</v>
      </c>
      <c r="M15" s="13">
        <f t="shared" si="0"/>
        <v>0.94339622641509435</v>
      </c>
      <c r="N15" s="13">
        <f t="shared" si="1"/>
        <v>0.80645161290322576</v>
      </c>
      <c r="O15" s="14">
        <v>37</v>
      </c>
      <c r="P15" s="14">
        <v>12</v>
      </c>
      <c r="Q15" s="14">
        <v>0</v>
      </c>
      <c r="R15" s="14">
        <v>1</v>
      </c>
      <c r="S15" s="14"/>
      <c r="T15" s="4"/>
      <c r="U15" s="2"/>
      <c r="V15" s="4"/>
      <c r="W15" s="4"/>
      <c r="X15" s="4"/>
      <c r="Y15" s="4"/>
      <c r="Z15" s="4"/>
      <c r="AA15" s="4"/>
    </row>
    <row r="16" spans="1:27" ht="39.950000000000003" customHeight="1" x14ac:dyDescent="0.25">
      <c r="A16" s="19">
        <v>7</v>
      </c>
      <c r="B16" s="17">
        <v>7720115</v>
      </c>
      <c r="C16" s="11" t="s">
        <v>36</v>
      </c>
      <c r="D16" s="9">
        <v>29</v>
      </c>
      <c r="E16" s="9">
        <v>22</v>
      </c>
      <c r="F16" s="9">
        <v>29</v>
      </c>
      <c r="G16" s="9">
        <v>22</v>
      </c>
      <c r="H16" s="9">
        <v>10</v>
      </c>
      <c r="I16" s="9">
        <v>4</v>
      </c>
      <c r="J16" s="9">
        <v>7</v>
      </c>
      <c r="K16" s="9">
        <v>0</v>
      </c>
      <c r="L16" s="9">
        <v>8</v>
      </c>
      <c r="M16" s="13">
        <f t="shared" si="0"/>
        <v>0.72413793103448276</v>
      </c>
      <c r="N16" s="13">
        <f t="shared" si="1"/>
        <v>0.72413793103448276</v>
      </c>
      <c r="O16" s="9">
        <v>10</v>
      </c>
      <c r="P16" s="9">
        <v>8</v>
      </c>
      <c r="Q16" s="9">
        <v>2</v>
      </c>
      <c r="R16" s="9">
        <v>1</v>
      </c>
      <c r="S16" s="9"/>
      <c r="T16" s="2"/>
      <c r="U16" s="2"/>
      <c r="V16" s="2"/>
      <c r="W16" s="2"/>
      <c r="X16" s="2"/>
      <c r="Y16" s="2"/>
      <c r="Z16" s="2"/>
      <c r="AA16" s="2"/>
    </row>
    <row r="17" spans="1:27" ht="39.950000000000003" customHeight="1" x14ac:dyDescent="0.25">
      <c r="A17" s="19">
        <v>8</v>
      </c>
      <c r="B17" s="17">
        <v>7720601</v>
      </c>
      <c r="C17" s="11" t="s">
        <v>35</v>
      </c>
      <c r="D17" s="14">
        <v>72</v>
      </c>
      <c r="E17" s="14">
        <v>45</v>
      </c>
      <c r="F17" s="14">
        <v>63</v>
      </c>
      <c r="G17" s="9">
        <v>38</v>
      </c>
      <c r="H17" s="9">
        <v>54</v>
      </c>
      <c r="I17" s="9">
        <v>0</v>
      </c>
      <c r="J17" s="9">
        <v>1</v>
      </c>
      <c r="K17" s="9">
        <v>0</v>
      </c>
      <c r="L17" s="9">
        <v>8</v>
      </c>
      <c r="M17" s="13">
        <f t="shared" si="0"/>
        <v>0.87301587301587302</v>
      </c>
      <c r="N17" s="13">
        <f t="shared" si="1"/>
        <v>0.76388888888888884</v>
      </c>
      <c r="O17" s="9">
        <v>36</v>
      </c>
      <c r="P17" s="9">
        <v>18</v>
      </c>
      <c r="Q17" s="9">
        <v>1</v>
      </c>
      <c r="R17" s="9">
        <v>0</v>
      </c>
      <c r="S17" s="9"/>
      <c r="T17" s="2"/>
      <c r="U17" s="2"/>
      <c r="V17" s="2"/>
      <c r="W17" s="2"/>
      <c r="X17" s="2"/>
      <c r="Y17" s="2"/>
      <c r="Z17" s="2"/>
      <c r="AA17" s="2"/>
    </row>
    <row r="18" spans="1:27" ht="18.75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27" ht="20.100000000000001" customHeight="1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1" t="s">
        <v>40</v>
      </c>
      <c r="N19" s="21"/>
      <c r="O19" s="21"/>
      <c r="P19" s="21"/>
      <c r="Q19" s="21"/>
      <c r="R19" s="21"/>
      <c r="S19" s="21"/>
    </row>
    <row r="20" spans="1:27" ht="20.100000000000001" customHeight="1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2" t="s">
        <v>41</v>
      </c>
      <c r="N20" s="22"/>
      <c r="O20" s="22"/>
      <c r="P20" s="22"/>
      <c r="Q20" s="22"/>
      <c r="R20" s="22"/>
      <c r="S20" s="22"/>
    </row>
    <row r="21" spans="1:27" ht="20.100000000000001" customHeight="1" x14ac:dyDescent="0.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7" ht="20.100000000000001" customHeight="1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7" ht="20.100000000000001" customHeight="1" x14ac:dyDescent="0.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7" ht="20.100000000000001" customHeight="1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2" t="s">
        <v>45</v>
      </c>
      <c r="N24" s="22"/>
      <c r="O24" s="22"/>
      <c r="P24" s="22"/>
      <c r="Q24" s="22"/>
      <c r="R24" s="22"/>
      <c r="S24" s="22"/>
    </row>
  </sheetData>
  <mergeCells count="25">
    <mergeCell ref="A4:S4"/>
    <mergeCell ref="H6:L6"/>
    <mergeCell ref="O6:R6"/>
    <mergeCell ref="A1:F1"/>
    <mergeCell ref="A2:F2"/>
    <mergeCell ref="K1:S1"/>
    <mergeCell ref="K2:S2"/>
    <mergeCell ref="H7:J7"/>
    <mergeCell ref="A6:A8"/>
    <mergeCell ref="B6:B8"/>
    <mergeCell ref="C6:C8"/>
    <mergeCell ref="D6:E7"/>
    <mergeCell ref="F6:G7"/>
    <mergeCell ref="K7:K8"/>
    <mergeCell ref="L7:L8"/>
    <mergeCell ref="M6:M8"/>
    <mergeCell ref="N6:N8"/>
    <mergeCell ref="O7:O8"/>
    <mergeCell ref="M19:S19"/>
    <mergeCell ref="M20:S20"/>
    <mergeCell ref="M24:S24"/>
    <mergeCell ref="Q7:Q8"/>
    <mergeCell ref="R7:R8"/>
    <mergeCell ref="S6:S8"/>
    <mergeCell ref="P7:P8"/>
  </mergeCells>
  <phoneticPr fontId="3" type="noConversion"/>
  <pageMargins left="0" right="0" top="0.75" bottom="0.75" header="0.3" footer="0.3"/>
  <pageSetup paperSize="9" orientation="landscape" r:id="rId1"/>
  <headerFooter>
    <oddHeader xml:space="preserve">&amp;RMẫu số 1
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1</vt:lpstr>
      <vt:lpstr>'MAU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2020-12-29T09:56:01Z</cp:lastPrinted>
  <dcterms:created xsi:type="dcterms:W3CDTF">2018-12-03T01:36:53Z</dcterms:created>
  <dcterms:modified xsi:type="dcterms:W3CDTF">2020-12-29T09:56:03Z</dcterms:modified>
</cp:coreProperties>
</file>